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12-201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<sst xmlns="http://schemas.openxmlformats.org/spreadsheetml/2006/main" count="31" uniqueCount="31">
  <si>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Servizio Tecnico Urbanistico - Settore Ecologico</t>
  </si>
  <si>
    <t>APRILE     2019</t>
  </si>
  <si>
    <t xml:space="preserve">A </t>
  </si>
  <si>
    <t>N.</t>
  </si>
  <si>
    <t>Tipologia</t>
  </si>
  <si>
    <t>Peso in KG.</t>
  </si>
  <si>
    <t>Rifiuti Urbani non differenziati</t>
  </si>
  <si>
    <t>Umido</t>
  </si>
  <si>
    <t>Imballaggi di carta e cartone</t>
  </si>
  <si>
    <t>Plastica</t>
  </si>
  <si>
    <t>Imballaggi metallici</t>
  </si>
  <si>
    <t>Imballaggi misti da riassetto stradale</t>
  </si>
  <si>
    <t>Imballaggi in vetro</t>
  </si>
  <si>
    <t>Carta e cartone</t>
  </si>
  <si>
    <t>Abbigliamento usato</t>
  </si>
  <si>
    <t>Prodotti tessili</t>
  </si>
  <si>
    <t>Tubi Fluorescenti</t>
  </si>
  <si>
    <t>App. elett. Contenenti C.F.C. (Frigo)</t>
  </si>
  <si>
    <t>Oli Esausti</t>
  </si>
  <si>
    <t>Medicinali scaduti</t>
  </si>
  <si>
    <t>Batterie e accumulatori fuori uso</t>
  </si>
  <si>
    <t>App. elett. Ed elett/che fuori uso (TV)</t>
  </si>
  <si>
    <t xml:space="preserve">App. elett. Ed elett/che fuori uso </t>
  </si>
  <si>
    <t>Legno</t>
  </si>
  <si>
    <t>Sfalcio erba</t>
  </si>
  <si>
    <t>Residui da pulizia stradale</t>
  </si>
  <si>
    <t>Ingombranti</t>
  </si>
  <si>
    <t xml:space="preserve">Pneumatici fuori uso </t>
  </si>
  <si>
    <t>Altri rifiuti biodegr. (residui bare legno)</t>
  </si>
  <si>
    <t>Toner</t>
  </si>
  <si>
    <t>TOTALE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</si>
</sst>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0"/>
    <numFmt numFmtId="168" formatCode="0.00%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alibri"/>
      <family val="2"/>
    </font>
    <font>
      <sz val="11"/>
      <color indexed="49"/>
      <name val="Calibri"/>
      <family val="2"/>
    </font>
    <font>
      <b/>
      <sz val="14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4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4" xfId="0" applyFont="1" applyBorder="1" applyAlignment="1">
      <alignment/>
    </xf>
    <xf numFmtId="166" fontId="6" fillId="0" borderId="4" xfId="0" applyNumberFormat="1" applyFont="1" applyBorder="1" applyAlignment="1">
      <alignment horizontal="center"/>
    </xf>
    <xf numFmtId="164" fontId="6" fillId="3" borderId="5" xfId="0" applyFont="1" applyFill="1" applyBorder="1" applyAlignment="1">
      <alignment horizontal="center"/>
    </xf>
    <xf numFmtId="164" fontId="6" fillId="0" borderId="6" xfId="0" applyFont="1" applyFill="1" applyBorder="1" applyAlignment="1">
      <alignment/>
    </xf>
    <xf numFmtId="164" fontId="6" fillId="0" borderId="7" xfId="0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6" fillId="3" borderId="0" xfId="0" applyFont="1" applyFill="1" applyBorder="1" applyAlignment="1">
      <alignment horizontal="center"/>
    </xf>
    <xf numFmtId="164" fontId="6" fillId="3" borderId="0" xfId="0" applyFont="1" applyFill="1" applyBorder="1" applyAlignment="1">
      <alignment/>
    </xf>
    <xf numFmtId="164" fontId="8" fillId="0" borderId="8" xfId="0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168" fontId="6" fillId="0" borderId="9" xfId="0" applyNumberFormat="1" applyFont="1" applyBorder="1" applyAlignment="1">
      <alignment horizont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5"/>
  <sheetViews>
    <sheetView showGridLines="0" tabSelected="1" workbookViewId="0" topLeftCell="A1">
      <selection activeCell="D16" sqref="D16"/>
    </sheetView>
  </sheetViews>
  <sheetFormatPr defaultColWidth="9.140625" defaultRowHeight="15"/>
  <cols>
    <col min="2" max="2" width="5.00390625" style="0" customWidth="1"/>
    <col min="3" max="3" width="38.7109375" style="0" customWidth="1"/>
    <col min="4" max="4" width="13.57421875" style="0" customWidth="1"/>
    <col min="5" max="5" width="18.421875" style="0" customWidth="1"/>
  </cols>
  <sheetData>
    <row r="2" spans="2:5" ht="27" customHeight="1">
      <c r="B2" s="1" t="s">
        <v>0</v>
      </c>
      <c r="C2" s="1"/>
      <c r="D2" s="1"/>
      <c r="E2" s="1"/>
    </row>
    <row r="3" spans="2:5" ht="4.5" customHeight="1">
      <c r="B3" s="2"/>
      <c r="C3" s="2"/>
      <c r="D3" s="2"/>
      <c r="E3" s="2"/>
    </row>
    <row r="4" spans="2:5" ht="21" customHeight="1">
      <c r="B4" s="3" t="s">
        <v>1</v>
      </c>
      <c r="C4" s="3"/>
      <c r="D4" s="3"/>
      <c r="E4" s="3"/>
    </row>
    <row r="5" spans="2:5" ht="5.25" customHeight="1">
      <c r="B5" s="4" t="s">
        <v>2</v>
      </c>
      <c r="C5" s="4"/>
      <c r="D5" s="4"/>
      <c r="E5" s="4"/>
    </row>
    <row r="6" spans="2:5" ht="21" customHeight="1">
      <c r="B6" s="5" t="s">
        <v>3</v>
      </c>
      <c r="C6" s="6" t="s">
        <v>4</v>
      </c>
      <c r="D6" s="7" t="s">
        <v>5</v>
      </c>
      <c r="E6" s="8"/>
    </row>
    <row r="7" spans="2:5" ht="20.25" customHeight="1">
      <c r="B7" s="9">
        <v>1</v>
      </c>
      <c r="C7" s="10" t="s">
        <v>6</v>
      </c>
      <c r="D7" s="11">
        <v>77600</v>
      </c>
      <c r="E7" s="12">
        <v>200301</v>
      </c>
    </row>
    <row r="8" spans="2:5" ht="21" customHeight="1">
      <c r="B8" s="9">
        <v>2</v>
      </c>
      <c r="C8" s="10" t="s">
        <v>7</v>
      </c>
      <c r="D8" s="11">
        <v>117120</v>
      </c>
      <c r="E8" s="12">
        <v>200108</v>
      </c>
    </row>
    <row r="9" spans="2:5" ht="21" customHeight="1">
      <c r="B9" s="9">
        <v>3</v>
      </c>
      <c r="C9" s="13" t="s">
        <v>8</v>
      </c>
      <c r="D9" s="11">
        <v>7760</v>
      </c>
      <c r="E9" s="12">
        <v>150101</v>
      </c>
    </row>
    <row r="10" spans="2:5" ht="21" customHeight="1">
      <c r="B10" s="9">
        <v>4</v>
      </c>
      <c r="C10" s="10" t="s">
        <v>9</v>
      </c>
      <c r="D10" s="11">
        <v>24400</v>
      </c>
      <c r="E10" s="12">
        <v>150102</v>
      </c>
    </row>
    <row r="11" spans="2:5" ht="20.25" customHeight="1">
      <c r="B11" s="9">
        <v>5</v>
      </c>
      <c r="C11" s="10" t="s">
        <v>10</v>
      </c>
      <c r="D11" s="11">
        <v>3600</v>
      </c>
      <c r="E11" s="12">
        <v>150104</v>
      </c>
    </row>
    <row r="12" spans="2:5" ht="21" customHeight="1">
      <c r="B12" s="9">
        <v>6</v>
      </c>
      <c r="C12" s="10" t="s">
        <v>11</v>
      </c>
      <c r="D12" s="11">
        <v>0</v>
      </c>
      <c r="E12" s="12">
        <v>150106</v>
      </c>
    </row>
    <row r="13" spans="2:5" ht="20.25" customHeight="1">
      <c r="B13" s="14">
        <v>7</v>
      </c>
      <c r="C13" s="10" t="s">
        <v>12</v>
      </c>
      <c r="D13" s="15">
        <v>20680</v>
      </c>
      <c r="E13" s="12">
        <v>150107</v>
      </c>
    </row>
    <row r="14" spans="2:5" ht="21" customHeight="1">
      <c r="B14" s="9">
        <v>8</v>
      </c>
      <c r="C14" s="10" t="s">
        <v>13</v>
      </c>
      <c r="D14" s="11">
        <v>21740</v>
      </c>
      <c r="E14" s="12">
        <v>200101</v>
      </c>
    </row>
    <row r="15" spans="2:5" ht="20.25" customHeight="1">
      <c r="B15" s="9">
        <v>9</v>
      </c>
      <c r="C15" s="16" t="s">
        <v>14</v>
      </c>
      <c r="D15" s="11">
        <v>705</v>
      </c>
      <c r="E15" s="12">
        <v>200110</v>
      </c>
    </row>
    <row r="16" spans="2:5" ht="21" customHeight="1">
      <c r="B16" s="9">
        <v>10</v>
      </c>
      <c r="C16" s="10" t="s">
        <v>15</v>
      </c>
      <c r="D16" s="11">
        <v>1520</v>
      </c>
      <c r="E16" s="12">
        <v>200111</v>
      </c>
    </row>
    <row r="17" spans="2:5" ht="21" customHeight="1">
      <c r="B17" s="9">
        <v>11</v>
      </c>
      <c r="C17" s="10" t="s">
        <v>16</v>
      </c>
      <c r="D17" s="11">
        <v>0</v>
      </c>
      <c r="E17" s="12">
        <v>200121</v>
      </c>
    </row>
    <row r="18" spans="2:5" ht="21" customHeight="1">
      <c r="B18" s="9">
        <v>12</v>
      </c>
      <c r="C18" s="10" t="s">
        <v>17</v>
      </c>
      <c r="D18" s="11">
        <v>1200</v>
      </c>
      <c r="E18" s="12">
        <v>200123</v>
      </c>
    </row>
    <row r="19" spans="2:5" ht="21" customHeight="1">
      <c r="B19" s="9">
        <v>13</v>
      </c>
      <c r="C19" s="10" t="s">
        <v>18</v>
      </c>
      <c r="D19" s="11">
        <v>300</v>
      </c>
      <c r="E19" s="12">
        <v>200125</v>
      </c>
    </row>
    <row r="20" spans="2:5" ht="21" customHeight="1">
      <c r="B20" s="9">
        <v>14</v>
      </c>
      <c r="C20" s="10" t="s">
        <v>19</v>
      </c>
      <c r="D20" s="11">
        <v>160</v>
      </c>
      <c r="E20" s="12">
        <v>200132</v>
      </c>
    </row>
    <row r="21" spans="2:5" ht="21" customHeight="1">
      <c r="B21" s="9">
        <v>15</v>
      </c>
      <c r="C21" s="10" t="s">
        <v>20</v>
      </c>
      <c r="D21" s="11">
        <v>40</v>
      </c>
      <c r="E21" s="12">
        <v>200134</v>
      </c>
    </row>
    <row r="22" spans="2:7" ht="21" customHeight="1">
      <c r="B22" s="9">
        <v>16</v>
      </c>
      <c r="C22" s="10" t="s">
        <v>21</v>
      </c>
      <c r="D22" s="11">
        <v>1400</v>
      </c>
      <c r="E22" s="12">
        <v>200135</v>
      </c>
      <c r="F22" s="17"/>
      <c r="G22" s="18"/>
    </row>
    <row r="23" spans="2:7" ht="21" customHeight="1">
      <c r="B23" s="9">
        <v>17</v>
      </c>
      <c r="C23" s="10" t="s">
        <v>22</v>
      </c>
      <c r="D23" s="11">
        <v>0</v>
      </c>
      <c r="E23" s="12">
        <v>200136</v>
      </c>
      <c r="F23" s="17"/>
      <c r="G23" s="18"/>
    </row>
    <row r="24" spans="2:7" ht="20.25" customHeight="1">
      <c r="B24" s="9">
        <v>18</v>
      </c>
      <c r="C24" s="10" t="s">
        <v>23</v>
      </c>
      <c r="D24" s="11">
        <v>7580</v>
      </c>
      <c r="E24" s="12">
        <v>200138</v>
      </c>
      <c r="F24" s="17"/>
      <c r="G24" s="18"/>
    </row>
    <row r="25" spans="2:7" ht="21" customHeight="1">
      <c r="B25" s="9">
        <v>19</v>
      </c>
      <c r="C25" s="10" t="s">
        <v>24</v>
      </c>
      <c r="D25" s="11">
        <v>18600</v>
      </c>
      <c r="E25" s="12">
        <v>200201</v>
      </c>
      <c r="F25" s="17"/>
      <c r="G25" s="18"/>
    </row>
    <row r="26" spans="2:5" ht="21" customHeight="1">
      <c r="B26" s="9">
        <v>20</v>
      </c>
      <c r="C26" s="10" t="s">
        <v>25</v>
      </c>
      <c r="D26" s="11">
        <v>7540</v>
      </c>
      <c r="E26" s="12">
        <v>200303</v>
      </c>
    </row>
    <row r="27" spans="2:5" ht="21" customHeight="1">
      <c r="B27" s="9">
        <v>21</v>
      </c>
      <c r="C27" s="10" t="s">
        <v>26</v>
      </c>
      <c r="D27" s="11">
        <v>9740</v>
      </c>
      <c r="E27" s="12">
        <v>200307</v>
      </c>
    </row>
    <row r="28" spans="2:5" ht="21" customHeight="1">
      <c r="B28" s="9">
        <v>22</v>
      </c>
      <c r="C28" s="10" t="s">
        <v>27</v>
      </c>
      <c r="D28" s="11">
        <v>0</v>
      </c>
      <c r="E28" s="12">
        <v>160103</v>
      </c>
    </row>
    <row r="29" spans="2:5" ht="21" customHeight="1">
      <c r="B29" s="9">
        <v>23</v>
      </c>
      <c r="C29" s="10" t="s">
        <v>28</v>
      </c>
      <c r="D29" s="11">
        <v>0</v>
      </c>
      <c r="E29" s="12">
        <v>200399</v>
      </c>
    </row>
    <row r="30" spans="2:5" ht="21" customHeight="1">
      <c r="B30" s="9">
        <v>24</v>
      </c>
      <c r="C30" s="10" t="s">
        <v>29</v>
      </c>
      <c r="D30" s="11">
        <v>120</v>
      </c>
      <c r="E30" s="12">
        <v>80318</v>
      </c>
    </row>
    <row r="31" spans="2:5" ht="21" customHeight="1">
      <c r="B31" s="9">
        <v>25</v>
      </c>
      <c r="C31" s="10"/>
      <c r="D31" s="11"/>
      <c r="E31" s="12"/>
    </row>
    <row r="32" spans="2:5" ht="21" customHeight="1">
      <c r="B32" s="9"/>
      <c r="C32" s="10"/>
      <c r="D32" s="11"/>
      <c r="E32" s="12"/>
    </row>
    <row r="33" spans="2:5" ht="36" customHeight="1">
      <c r="B33" s="19" t="s">
        <v>30</v>
      </c>
      <c r="C33" s="19"/>
      <c r="D33" s="20">
        <f>SUM(D7:D32)</f>
        <v>321805</v>
      </c>
      <c r="E33" s="21">
        <f>D35/D33</f>
        <v>0.7588601793011296</v>
      </c>
    </row>
    <row r="35" ht="15">
      <c r="D35" s="22">
        <f>D33-D7</f>
        <v>244205</v>
      </c>
    </row>
  </sheetData>
  <sheetProtection selectLockedCells="1" selectUnlockedCells="1"/>
  <mergeCells count="5">
    <mergeCell ref="B2:E2"/>
    <mergeCell ref="B3:E3"/>
    <mergeCell ref="B4:E4"/>
    <mergeCell ref="B5:E5"/>
    <mergeCell ref="B33:C33"/>
  </mergeCells>
  <printOptions/>
  <pageMargins left="0.2361111111111111" right="0.2361111111111111" top="0.19652777777777777" bottom="0.1576388888888888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2016-04-13T10:47:38Z</cp:lastPrinted>
  <dcterms:modified xsi:type="dcterms:W3CDTF">2019-05-09T11:17:30Z</dcterms:modified>
  <cp:category/>
  <cp:version/>
  <cp:contentType/>
  <cp:contentStatus/>
  <cp:revision>25</cp:revision>
</cp:coreProperties>
</file>